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5480" windowHeight="10512" activeTab="0"/>
  </bookViews>
  <sheets>
    <sheet name="Sheet1" sheetId="1" r:id="rId1"/>
  </sheets>
  <definedNames>
    <definedName name="_xlnm.Print_Area" localSheetId="0">'Sheet1'!$A$3:$I$134</definedName>
  </definedNames>
  <calcPr fullCalcOnLoad="1"/>
</workbook>
</file>

<file path=xl/sharedStrings.xml><?xml version="1.0" encoding="utf-8"?>
<sst xmlns="http://schemas.openxmlformats.org/spreadsheetml/2006/main" count="380" uniqueCount="207">
  <si>
    <t>Electricité
Général</t>
  </si>
  <si>
    <t>N°</t>
  </si>
  <si>
    <t>Contrôle
Vérification</t>
  </si>
  <si>
    <t>Panneau</t>
  </si>
  <si>
    <t>Batterie 1 et 2</t>
  </si>
  <si>
    <t>On</t>
  </si>
  <si>
    <t>Ekran</t>
  </si>
  <si>
    <t>Acquitter</t>
  </si>
  <si>
    <t>Position</t>
  </si>
  <si>
    <t>Auto</t>
  </si>
  <si>
    <t>Label</t>
  </si>
  <si>
    <t>BATT1</t>
  </si>
  <si>
    <t>INV. AUTO</t>
  </si>
  <si>
    <t>Convertisseur ACDC</t>
  </si>
  <si>
    <t>Up</t>
  </si>
  <si>
    <t>EKRAN HYD TRANS PWR</t>
  </si>
  <si>
    <t>Intercom</t>
  </si>
  <si>
    <t>INT.COM</t>
  </si>
  <si>
    <t>Haut</t>
  </si>
  <si>
    <t>MAIN GRBX</t>
  </si>
  <si>
    <t>Bas</t>
  </si>
  <si>
    <t>Start
APU</t>
  </si>
  <si>
    <t>FUEL-QTY</t>
  </si>
  <si>
    <t>Press</t>
  </si>
  <si>
    <t>Lire "8"</t>
  </si>
  <si>
    <t>Pompe gavage Carburant Av et Ar</t>
  </si>
  <si>
    <t>Gauge Carburant</t>
  </si>
  <si>
    <t>Mesure Carburant Marche</t>
  </si>
  <si>
    <t>Vanne Carburant APU</t>
  </si>
  <si>
    <t>FUEL SHUTOFF VLV : APU</t>
  </si>
  <si>
    <t>SELF-TEST : FUEL QUANTITY</t>
  </si>
  <si>
    <t>FUEL PUMP : FWD et AFT</t>
  </si>
  <si>
    <t>APU VLV OPEN</t>
  </si>
  <si>
    <t>Press and Vérifier</t>
  </si>
  <si>
    <t>Voyant Vanne Cabu APU</t>
  </si>
  <si>
    <t>Voyant Pompes de gavage</t>
  </si>
  <si>
    <t>FWD TANK et AFT TANK PUMP ON</t>
  </si>
  <si>
    <t>Verifier Vert</t>
  </si>
  <si>
    <t>Gauche</t>
  </si>
  <si>
    <t>Ga</t>
  </si>
  <si>
    <t>Sup</t>
  </si>
  <si>
    <t>Fermeture Porte</t>
  </si>
  <si>
    <t>CtrlD + C</t>
  </si>
  <si>
    <t>Dr-Vertical</t>
  </si>
  <si>
    <t>Ar</t>
  </si>
  <si>
    <t>Ga-Av</t>
  </si>
  <si>
    <t>START-CRANK-FALSE</t>
  </si>
  <si>
    <t>Start</t>
  </si>
  <si>
    <t>Selecteur Démarrage</t>
  </si>
  <si>
    <t>Selecteur Moteur</t>
  </si>
  <si>
    <t>TURBO GEAR</t>
  </si>
  <si>
    <t>APU</t>
  </si>
  <si>
    <t>START</t>
  </si>
  <si>
    <t>Voyant APU Pression Huile</t>
  </si>
  <si>
    <t>APU OIL PRESS.NORM</t>
  </si>
  <si>
    <t>Voyant APU ON</t>
  </si>
  <si>
    <t>APU ON</t>
  </si>
  <si>
    <t>Température APU</t>
  </si>
  <si>
    <t>6 * 100°C</t>
  </si>
  <si>
    <t>600°C</t>
  </si>
  <si>
    <t>Séquence</t>
  </si>
  <si>
    <t>Voyant Alarme MLW</t>
  </si>
  <si>
    <t>Rouge Clignotant</t>
  </si>
  <si>
    <t>Message
Commentaire</t>
  </si>
  <si>
    <t>Système</t>
  </si>
  <si>
    <t>Abris</t>
  </si>
  <si>
    <t>ABRIS</t>
  </si>
  <si>
    <t>Ga-Banquette</t>
  </si>
  <si>
    <t>Dr-Panel</t>
  </si>
  <si>
    <t>Navigation System</t>
  </si>
  <si>
    <t>NAV</t>
  </si>
  <si>
    <t>IFF</t>
  </si>
  <si>
    <t>Transpondeur</t>
  </si>
  <si>
    <t>On * 2</t>
  </si>
  <si>
    <t>Gyroscope Alignement</t>
  </si>
  <si>
    <t>GYRO</t>
  </si>
  <si>
    <t>MH</t>
  </si>
  <si>
    <t>Horizon Secours</t>
  </si>
  <si>
    <t>STANDBY SAI</t>
  </si>
  <si>
    <t>K-041</t>
  </si>
  <si>
    <t>Selecteur Ballistique</t>
  </si>
  <si>
    <t>UGM B</t>
  </si>
  <si>
    <t>0 - S8KOM
3 - S13
5 - Pod Canon</t>
  </si>
  <si>
    <t>Turn</t>
  </si>
  <si>
    <t>Préchauffe INU</t>
  </si>
  <si>
    <t>INU HEAT</t>
  </si>
  <si>
    <t>INU</t>
  </si>
  <si>
    <t>Navigation Inertielle</t>
  </si>
  <si>
    <t>PVI Operationel</t>
  </si>
  <si>
    <t>Oper</t>
  </si>
  <si>
    <t>Molette PVI</t>
  </si>
  <si>
    <t>Dr-Banquette</t>
  </si>
  <si>
    <t>PVI DataLink</t>
  </si>
  <si>
    <t>Avant</t>
  </si>
  <si>
    <t>PVTz-800</t>
  </si>
  <si>
    <t>Molette N°</t>
  </si>
  <si>
    <t>2 ou 3 ou 4</t>
  </si>
  <si>
    <t>Mode</t>
  </si>
  <si>
    <t>WINGM</t>
  </si>
  <si>
    <t>Navigation</t>
  </si>
  <si>
    <t>Calculateur
Inertiel</t>
  </si>
  <si>
    <t>Beacon</t>
  </si>
  <si>
    <t>ANTI-COL BEACON</t>
  </si>
  <si>
    <t>Blade Tip Light</t>
  </si>
  <si>
    <t>BLADE TIP LIGHTD</t>
  </si>
  <si>
    <t>W-SYS</t>
  </si>
  <si>
    <t>Control Armement</t>
  </si>
  <si>
    <t>Ejection</t>
  </si>
  <si>
    <t>EJECT-SEAT-SYS</t>
  </si>
  <si>
    <t>Extincteur</t>
  </si>
  <si>
    <t>FIRE EXTINGUISHER SYSTEM</t>
  </si>
  <si>
    <t>OPER</t>
  </si>
  <si>
    <t>Dr-Up</t>
  </si>
  <si>
    <t>Vanne Carburant Moteur G + D</t>
  </si>
  <si>
    <t>FUEL SHUTOFF VLV : L+R</t>
  </si>
  <si>
    <t>Regulateur Electronique</t>
  </si>
  <si>
    <t>ENG CONTROL : LH + RH</t>
  </si>
  <si>
    <t>Frein Rotor</t>
  </si>
  <si>
    <t>Off</t>
  </si>
  <si>
    <t>Coupe Feu Moteur G + D</t>
  </si>
  <si>
    <t>ENGINE CUT-OFFVALVES : LH + RH</t>
  </si>
  <si>
    <t>OPEN</t>
  </si>
  <si>
    <t>VERIFIER COLLECTIF IDLE</t>
  </si>
  <si>
    <t>RPM 25% puis 70%</t>
  </si>
  <si>
    <t>Stable</t>
  </si>
  <si>
    <t>Température LH</t>
  </si>
  <si>
    <t>Droite</t>
  </si>
  <si>
    <t>ENG : RH</t>
  </si>
  <si>
    <t>ENG : LH</t>
  </si>
  <si>
    <t>Puissance AUTO</t>
  </si>
  <si>
    <t>Page-UP * 2</t>
  </si>
  <si>
    <t>RPM 85%</t>
  </si>
  <si>
    <t>Arrêt APU</t>
  </si>
  <si>
    <t>Genératrice AC LH + RH</t>
  </si>
  <si>
    <t>APU SHUTOFF</t>
  </si>
  <si>
    <t>AC SYS GEN : LH + RH</t>
  </si>
  <si>
    <t>Prep
Start Engines</t>
  </si>
  <si>
    <t>Start
Engines</t>
  </si>
  <si>
    <t>L-140</t>
  </si>
  <si>
    <t>Voyant LWS</t>
  </si>
  <si>
    <t>UV26</t>
  </si>
  <si>
    <t>Lanceur Fusées</t>
  </si>
  <si>
    <t>UV-26</t>
  </si>
  <si>
    <t>Blue</t>
  </si>
  <si>
    <t>AP Stab Roulis</t>
  </si>
  <si>
    <t>AP Stab Tangage</t>
  </si>
  <si>
    <t>AP Stab Lacet</t>
  </si>
  <si>
    <t>AP Stab Alti</t>
  </si>
  <si>
    <t>ALT HOLD</t>
  </si>
  <si>
    <t>HDG HOLD</t>
  </si>
  <si>
    <t>PITCH HOLD</t>
  </si>
  <si>
    <t>BANK HOLD</t>
  </si>
  <si>
    <t>SHK SCAN</t>
  </si>
  <si>
    <t>Shkval fréquence de balayage</t>
  </si>
  <si>
    <t>1.0</t>
  </si>
  <si>
    <t>Communication VHS 1,2,DL,TLK</t>
  </si>
  <si>
    <t>VHF-1 ; VHF-2 ; DL ; VHT-TLK</t>
  </si>
  <si>
    <t>On * 5</t>
  </si>
  <si>
    <t>Abris MAP</t>
  </si>
  <si>
    <t>NAV ; MAP ; SCALE +/-</t>
  </si>
  <si>
    <t>Régler</t>
  </si>
  <si>
    <t>Weapon</t>
  </si>
  <si>
    <t>K-041 Marche</t>
  </si>
  <si>
    <t xml:space="preserve">Tv Shkval </t>
  </si>
  <si>
    <t>LAS</t>
  </si>
  <si>
    <t>MASTER ARM</t>
  </si>
  <si>
    <t>Centre-Panel</t>
  </si>
  <si>
    <t>Check Emport / Modifier</t>
  </si>
  <si>
    <t>RADIO  GRND-CREW</t>
  </si>
  <si>
    <t>*-F10-F1- ….</t>
  </si>
  <si>
    <t>Master Arm (Optionel)</t>
  </si>
  <si>
    <t>Laser Stby (Optionel)</t>
  </si>
  <si>
    <t>Nav Light</t>
  </si>
  <si>
    <t>NAV LIGHT</t>
  </si>
  <si>
    <t xml:space="preserve">Pitot Heat , Rotor Antice … </t>
  </si>
  <si>
    <t>PITOT , ROTOR HEAT</t>
  </si>
  <si>
    <t>On si Temp&lt;5°</t>
  </si>
  <si>
    <t>Reglage Flare System UV-26</t>
  </si>
  <si>
    <t>SIDE</t>
  </si>
  <si>
    <t>Centrer</t>
  </si>
  <si>
    <t>NUM</t>
  </si>
  <si>
    <t>341</t>
  </si>
  <si>
    <t>Sup-Dr</t>
  </si>
  <si>
    <t>par KaTZe</t>
  </si>
  <si>
    <t>CHECK LIST de Démarrage du Ka-50</t>
  </si>
  <si>
    <t>Alimentation AC Externe</t>
  </si>
  <si>
    <t>Alimentation DC Externe</t>
  </si>
  <si>
    <t>v1.1.0</t>
  </si>
  <si>
    <t>* + F10 + F4 + F1</t>
  </si>
  <si>
    <t>DC Ground Power</t>
  </si>
  <si>
    <t>AC Ground Power</t>
  </si>
  <si>
    <t>Contremesures</t>
  </si>
  <si>
    <t>Aquisition</t>
  </si>
  <si>
    <t>Centrale
Inertielle</t>
  </si>
  <si>
    <t>Detecteur
Illumination
Laser</t>
  </si>
  <si>
    <t>Reset L-140</t>
  </si>
  <si>
    <t>Sup-Ga</t>
  </si>
  <si>
    <t>Systèmes</t>
  </si>
  <si>
    <t>Light / Ice</t>
  </si>
  <si>
    <t>Coupure du groupe de Parc</t>
  </si>
  <si>
    <t>* + F10 + F4 + F2</t>
  </si>
  <si>
    <t>Branchement groupe de Parc</t>
  </si>
  <si>
    <t>Autonomie
Electrique</t>
  </si>
  <si>
    <t>Ground Crew</t>
  </si>
  <si>
    <t>Rotate</t>
  </si>
  <si>
    <t>VHF2</t>
  </si>
  <si>
    <t>Data Link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</si>
</sst>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4" fillId="4" borderId="3" xfId="0" applyFont="1" applyFill="1" applyBorder="1" applyAlignment="1">
      <alignment vertical="center"/>
    </xf>
    <xf numFmtId="0" fontId="0" fillId="0" borderId="0" xfId="0" applyBorder="1" applyAlignment="1" quotePrefix="1">
      <alignment vertical="center"/>
    </xf>
    <xf numFmtId="0" fontId="0" fillId="5" borderId="0" xfId="0" applyFill="1" applyBorder="1" applyAlignment="1">
      <alignment vertical="center"/>
    </xf>
    <xf numFmtId="0" fontId="0" fillId="5" borderId="3" xfId="0" applyFill="1" applyBorder="1" applyAlignment="1">
      <alignment horizontal="left" vertical="center"/>
    </xf>
    <xf numFmtId="0" fontId="0" fillId="0" borderId="4" xfId="0" applyBorder="1" applyAlignment="1" quotePrefix="1">
      <alignment vertical="center"/>
    </xf>
    <xf numFmtId="0" fontId="2" fillId="5" borderId="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9" xfId="0" applyBorder="1" applyAlignment="1">
      <alignment horizontal="left" vertical="center"/>
    </xf>
    <xf numFmtId="9" fontId="0" fillId="0" borderId="0" xfId="0" applyNumberForma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4"/>
  <sheetViews>
    <sheetView tabSelected="1" view="pageBreakPreview" zoomScale="60" workbookViewId="0" topLeftCell="A67">
      <selection activeCell="H102" sqref="H102"/>
    </sheetView>
  </sheetViews>
  <sheetFormatPr defaultColWidth="9.140625" defaultRowHeight="12.75"/>
  <cols>
    <col min="1" max="1" width="1.8515625" style="1" customWidth="1"/>
    <col min="2" max="2" width="15.28125" style="2" customWidth="1"/>
    <col min="3" max="3" width="4.00390625" style="1" bestFit="1" customWidth="1"/>
    <col min="4" max="4" width="1.421875" style="1" customWidth="1"/>
    <col min="5" max="5" width="32.421875" style="1" customWidth="1"/>
    <col min="6" max="6" width="28.7109375" style="1" customWidth="1"/>
    <col min="7" max="7" width="16.140625" style="1" customWidth="1"/>
    <col min="8" max="8" width="13.8515625" style="1" bestFit="1" customWidth="1"/>
    <col min="9" max="9" width="13.421875" style="2" customWidth="1"/>
    <col min="10" max="16384" width="9.140625" style="1" customWidth="1"/>
  </cols>
  <sheetData>
    <row r="1" spans="2:9" ht="17.25">
      <c r="B1" s="47" t="s">
        <v>184</v>
      </c>
      <c r="H1" s="23" t="s">
        <v>187</v>
      </c>
      <c r="I1" s="34" t="s">
        <v>183</v>
      </c>
    </row>
    <row r="2" ht="13.5" thickBot="1"/>
    <row r="3" spans="2:9" ht="27" thickBot="1">
      <c r="B3" s="24" t="s">
        <v>60</v>
      </c>
      <c r="C3" s="10" t="s">
        <v>1</v>
      </c>
      <c r="D3" s="10"/>
      <c r="E3" s="38" t="s">
        <v>2</v>
      </c>
      <c r="F3" s="38" t="s">
        <v>10</v>
      </c>
      <c r="G3" s="38" t="s">
        <v>8</v>
      </c>
      <c r="H3" s="38" t="s">
        <v>63</v>
      </c>
      <c r="I3" s="39" t="s">
        <v>3</v>
      </c>
    </row>
    <row r="4" spans="2:9" ht="6" customHeight="1">
      <c r="B4" s="24"/>
      <c r="C4" s="10"/>
      <c r="D4" s="10"/>
      <c r="E4" s="38"/>
      <c r="F4" s="38"/>
      <c r="G4" s="38"/>
      <c r="H4" s="38"/>
      <c r="I4" s="39"/>
    </row>
    <row r="5" spans="2:9" ht="12.75">
      <c r="B5" s="62" t="s">
        <v>0</v>
      </c>
      <c r="C5" s="5">
        <v>1</v>
      </c>
      <c r="D5" s="5"/>
      <c r="E5" s="11" t="s">
        <v>4</v>
      </c>
      <c r="F5" s="5" t="s">
        <v>11</v>
      </c>
      <c r="G5" s="5" t="s">
        <v>73</v>
      </c>
      <c r="H5" s="5" t="s">
        <v>18</v>
      </c>
      <c r="I5" s="6" t="s">
        <v>43</v>
      </c>
    </row>
    <row r="6" spans="2:9" ht="12.75">
      <c r="B6" s="62"/>
      <c r="C6" s="5">
        <f>+C5+1</f>
        <v>2</v>
      </c>
      <c r="D6" s="5"/>
      <c r="E6" s="11" t="s">
        <v>13</v>
      </c>
      <c r="F6" s="5" t="s">
        <v>12</v>
      </c>
      <c r="G6" s="5" t="s">
        <v>9</v>
      </c>
      <c r="H6" s="5" t="s">
        <v>18</v>
      </c>
      <c r="I6" s="6" t="s">
        <v>43</v>
      </c>
    </row>
    <row r="7" spans="2:9" ht="12.75">
      <c r="B7" s="62"/>
      <c r="C7" s="5">
        <f aca="true" t="shared" si="0" ref="C7:C12">+C6+1</f>
        <v>3</v>
      </c>
      <c r="D7" s="5"/>
      <c r="E7" s="11" t="s">
        <v>16</v>
      </c>
      <c r="F7" s="5" t="s">
        <v>17</v>
      </c>
      <c r="G7" s="5" t="s">
        <v>5</v>
      </c>
      <c r="H7" s="5" t="s">
        <v>18</v>
      </c>
      <c r="I7" s="6" t="s">
        <v>43</v>
      </c>
    </row>
    <row r="8" spans="2:9" ht="12.75">
      <c r="B8" s="62"/>
      <c r="C8" s="5">
        <f t="shared" si="0"/>
        <v>4</v>
      </c>
      <c r="D8" s="5"/>
      <c r="E8" s="11" t="s">
        <v>201</v>
      </c>
      <c r="F8" s="5" t="s">
        <v>188</v>
      </c>
      <c r="G8" s="5"/>
      <c r="H8" s="5"/>
      <c r="I8" s="42"/>
    </row>
    <row r="9" spans="2:9" ht="12.75">
      <c r="B9" s="62"/>
      <c r="C9" s="5">
        <f t="shared" si="0"/>
        <v>5</v>
      </c>
      <c r="D9" s="5"/>
      <c r="E9" s="11" t="s">
        <v>186</v>
      </c>
      <c r="F9" s="5" t="s">
        <v>189</v>
      </c>
      <c r="G9" s="5" t="s">
        <v>5</v>
      </c>
      <c r="H9" s="5" t="s">
        <v>18</v>
      </c>
      <c r="I9" s="42" t="s">
        <v>43</v>
      </c>
    </row>
    <row r="10" spans="2:9" ht="12.75">
      <c r="B10" s="62"/>
      <c r="C10" s="5">
        <f t="shared" si="0"/>
        <v>6</v>
      </c>
      <c r="D10" s="5"/>
      <c r="E10" s="11" t="s">
        <v>185</v>
      </c>
      <c r="F10" s="5" t="s">
        <v>190</v>
      </c>
      <c r="G10" s="5" t="s">
        <v>5</v>
      </c>
      <c r="H10" s="5" t="s">
        <v>18</v>
      </c>
      <c r="I10" s="42" t="s">
        <v>43</v>
      </c>
    </row>
    <row r="11" spans="2:9" ht="12.75">
      <c r="B11" s="62"/>
      <c r="C11" s="5">
        <f t="shared" si="0"/>
        <v>7</v>
      </c>
      <c r="D11" s="5"/>
      <c r="E11" s="11" t="s">
        <v>6</v>
      </c>
      <c r="F11" s="5" t="s">
        <v>15</v>
      </c>
      <c r="G11" s="5" t="s">
        <v>5</v>
      </c>
      <c r="H11" s="5" t="s">
        <v>20</v>
      </c>
      <c r="I11" s="6" t="s">
        <v>44</v>
      </c>
    </row>
    <row r="12" spans="2:9" ht="12.75">
      <c r="B12" s="62"/>
      <c r="C12" s="5">
        <f t="shared" si="0"/>
        <v>8</v>
      </c>
      <c r="D12" s="5"/>
      <c r="E12" s="13" t="s">
        <v>61</v>
      </c>
      <c r="F12" s="13" t="s">
        <v>19</v>
      </c>
      <c r="G12" s="13" t="s">
        <v>7</v>
      </c>
      <c r="H12" s="13" t="s">
        <v>62</v>
      </c>
      <c r="I12" s="14" t="s">
        <v>45</v>
      </c>
    </row>
    <row r="13" spans="2:9" ht="6" customHeight="1" thickBot="1">
      <c r="B13" s="63"/>
      <c r="C13" s="7"/>
      <c r="D13" s="7"/>
      <c r="E13" s="7"/>
      <c r="F13" s="7"/>
      <c r="G13" s="7"/>
      <c r="H13" s="7"/>
      <c r="I13" s="43"/>
    </row>
    <row r="14" s="5" customFormat="1" ht="9" customHeight="1" thickBot="1">
      <c r="B14" s="48"/>
    </row>
    <row r="15" spans="2:9" ht="6" customHeight="1">
      <c r="B15" s="49"/>
      <c r="C15" s="3"/>
      <c r="D15" s="3"/>
      <c r="E15" s="3"/>
      <c r="F15" s="3"/>
      <c r="G15" s="3"/>
      <c r="H15" s="3"/>
      <c r="I15" s="46"/>
    </row>
    <row r="16" spans="2:9" ht="12.75">
      <c r="B16" s="62" t="s">
        <v>193</v>
      </c>
      <c r="C16" s="5">
        <f>+C12+1</f>
        <v>9</v>
      </c>
      <c r="D16" s="5"/>
      <c r="E16" s="11" t="s">
        <v>84</v>
      </c>
      <c r="F16" s="5" t="s">
        <v>85</v>
      </c>
      <c r="G16" s="5" t="s">
        <v>5</v>
      </c>
      <c r="H16" s="5" t="s">
        <v>18</v>
      </c>
      <c r="I16" s="6" t="s">
        <v>44</v>
      </c>
    </row>
    <row r="17" spans="2:9" ht="12.75">
      <c r="B17" s="61"/>
      <c r="C17" s="5">
        <f>+C16+1</f>
        <v>10</v>
      </c>
      <c r="D17" s="5"/>
      <c r="E17" s="11" t="s">
        <v>87</v>
      </c>
      <c r="F17" s="5" t="s">
        <v>86</v>
      </c>
      <c r="G17" s="5" t="s">
        <v>5</v>
      </c>
      <c r="H17" s="5" t="s">
        <v>18</v>
      </c>
      <c r="I17" s="6" t="s">
        <v>44</v>
      </c>
    </row>
    <row r="18" spans="2:9" ht="6" customHeight="1" thickBot="1">
      <c r="B18" s="25"/>
      <c r="C18" s="7"/>
      <c r="D18" s="7"/>
      <c r="E18" s="12"/>
      <c r="F18" s="7"/>
      <c r="G18" s="7"/>
      <c r="H18" s="7"/>
      <c r="I18" s="8"/>
    </row>
    <row r="19" spans="2:9" ht="9" customHeight="1" thickBot="1">
      <c r="B19" s="21"/>
      <c r="C19" s="5"/>
      <c r="D19" s="5"/>
      <c r="E19" s="11"/>
      <c r="F19" s="5"/>
      <c r="G19" s="5"/>
      <c r="H19" s="5"/>
      <c r="I19" s="41"/>
    </row>
    <row r="20" spans="2:9" ht="9.75" customHeight="1">
      <c r="B20" s="26"/>
      <c r="C20" s="3"/>
      <c r="D20" s="3"/>
      <c r="E20" s="3"/>
      <c r="F20" s="3"/>
      <c r="G20" s="3"/>
      <c r="H20" s="3"/>
      <c r="I20" s="46"/>
    </row>
    <row r="21" spans="2:9" ht="9.75" customHeight="1">
      <c r="B21" s="61" t="s">
        <v>99</v>
      </c>
      <c r="C21" s="5">
        <f>+C17+1</f>
        <v>11</v>
      </c>
      <c r="D21" s="5"/>
      <c r="E21" s="11" t="s">
        <v>72</v>
      </c>
      <c r="F21" s="5" t="s">
        <v>71</v>
      </c>
      <c r="G21" s="5" t="s">
        <v>5</v>
      </c>
      <c r="H21" s="5" t="s">
        <v>18</v>
      </c>
      <c r="I21" s="6" t="s">
        <v>43</v>
      </c>
    </row>
    <row r="22" spans="2:9" ht="9.75" customHeight="1">
      <c r="B22" s="61"/>
      <c r="C22" s="5">
        <f>+C21+1</f>
        <v>12</v>
      </c>
      <c r="D22" s="5"/>
      <c r="E22" s="11" t="s">
        <v>69</v>
      </c>
      <c r="F22" s="5" t="s">
        <v>70</v>
      </c>
      <c r="G22" s="5" t="s">
        <v>5</v>
      </c>
      <c r="H22" s="5" t="s">
        <v>18</v>
      </c>
      <c r="I22" s="6" t="s">
        <v>43</v>
      </c>
    </row>
    <row r="23" spans="2:9" ht="9.75" customHeight="1">
      <c r="B23" s="61"/>
      <c r="C23" s="5">
        <f>+C22+1</f>
        <v>13</v>
      </c>
      <c r="D23" s="5"/>
      <c r="E23" s="11" t="s">
        <v>74</v>
      </c>
      <c r="F23" s="5" t="s">
        <v>75</v>
      </c>
      <c r="G23" s="5" t="s">
        <v>76</v>
      </c>
      <c r="H23" s="5" t="s">
        <v>18</v>
      </c>
      <c r="I23" s="6" t="s">
        <v>43</v>
      </c>
    </row>
    <row r="24" spans="2:9" ht="9.75" customHeight="1">
      <c r="B24" s="61"/>
      <c r="C24" s="5">
        <f>+C23+1</f>
        <v>14</v>
      </c>
      <c r="D24" s="5"/>
      <c r="E24" s="11" t="s">
        <v>77</v>
      </c>
      <c r="F24" s="5" t="s">
        <v>78</v>
      </c>
      <c r="G24" s="5" t="s">
        <v>5</v>
      </c>
      <c r="H24" s="5" t="s">
        <v>18</v>
      </c>
      <c r="I24" s="6" t="s">
        <v>43</v>
      </c>
    </row>
    <row r="25" spans="2:9" ht="9.75" customHeight="1" thickBot="1">
      <c r="B25" s="27"/>
      <c r="C25" s="7"/>
      <c r="D25" s="7"/>
      <c r="E25" s="7"/>
      <c r="F25" s="7"/>
      <c r="G25" s="7"/>
      <c r="H25" s="7"/>
      <c r="I25" s="43"/>
    </row>
    <row r="26" s="5" customFormat="1" ht="9" customHeight="1" thickBot="1">
      <c r="B26" s="48"/>
    </row>
    <row r="27" spans="2:9" ht="6" customHeight="1">
      <c r="B27" s="24"/>
      <c r="C27" s="3"/>
      <c r="D27" s="3"/>
      <c r="E27" s="10"/>
      <c r="F27" s="3"/>
      <c r="G27" s="3"/>
      <c r="H27" s="3"/>
      <c r="I27" s="4"/>
    </row>
    <row r="28" spans="2:9" ht="12.75">
      <c r="B28" s="62" t="s">
        <v>192</v>
      </c>
      <c r="C28" s="5">
        <f>+C24+1</f>
        <v>15</v>
      </c>
      <c r="D28" s="5"/>
      <c r="E28" s="11" t="s">
        <v>162</v>
      </c>
      <c r="F28" s="5" t="s">
        <v>79</v>
      </c>
      <c r="G28" s="5" t="s">
        <v>5</v>
      </c>
      <c r="H28" s="5" t="s">
        <v>93</v>
      </c>
      <c r="I28" s="6" t="s">
        <v>67</v>
      </c>
    </row>
    <row r="29" spans="2:9" ht="12.75">
      <c r="B29" s="62"/>
      <c r="C29" s="5">
        <f>+C28+1</f>
        <v>16</v>
      </c>
      <c r="D29" s="5"/>
      <c r="E29" s="15" t="s">
        <v>163</v>
      </c>
      <c r="F29" s="15"/>
      <c r="G29" s="15" t="s">
        <v>5</v>
      </c>
      <c r="H29" s="15"/>
      <c r="I29" s="16"/>
    </row>
    <row r="30" spans="2:9" ht="6" customHeight="1" thickBot="1">
      <c r="B30" s="27"/>
      <c r="C30" s="7"/>
      <c r="D30" s="7"/>
      <c r="E30" s="7"/>
      <c r="F30" s="7"/>
      <c r="G30" s="7"/>
      <c r="H30" s="7"/>
      <c r="I30" s="43"/>
    </row>
    <row r="31" spans="2:9" ht="9" customHeight="1" thickBot="1">
      <c r="B31" s="48"/>
      <c r="C31" s="5"/>
      <c r="D31" s="5"/>
      <c r="E31" s="5"/>
      <c r="F31" s="5"/>
      <c r="G31" s="5"/>
      <c r="H31" s="5"/>
      <c r="I31" s="5"/>
    </row>
    <row r="32" spans="2:9" ht="6" customHeight="1">
      <c r="B32" s="26"/>
      <c r="C32" s="3"/>
      <c r="D32" s="3"/>
      <c r="E32" s="3"/>
      <c r="F32" s="3"/>
      <c r="G32" s="3"/>
      <c r="H32" s="3"/>
      <c r="I32" s="46"/>
    </row>
    <row r="33" spans="2:9" ht="33" customHeight="1">
      <c r="B33" s="36" t="s">
        <v>100</v>
      </c>
      <c r="C33" s="5">
        <f>+C29+1</f>
        <v>17</v>
      </c>
      <c r="D33" s="5"/>
      <c r="E33" s="11" t="s">
        <v>88</v>
      </c>
      <c r="F33" s="5" t="s">
        <v>90</v>
      </c>
      <c r="G33" s="5" t="s">
        <v>89</v>
      </c>
      <c r="H33" s="5" t="s">
        <v>83</v>
      </c>
      <c r="I33" s="6" t="s">
        <v>91</v>
      </c>
    </row>
    <row r="34" spans="2:9" ht="6" customHeight="1" thickBot="1">
      <c r="B34" s="37"/>
      <c r="C34" s="7"/>
      <c r="D34" s="7"/>
      <c r="E34" s="12"/>
      <c r="F34" s="7"/>
      <c r="G34" s="7"/>
      <c r="H34" s="7"/>
      <c r="I34" s="8"/>
    </row>
    <row r="35" spans="2:9" ht="9" customHeight="1" thickBot="1">
      <c r="B35" s="40"/>
      <c r="C35" s="5"/>
      <c r="D35" s="5"/>
      <c r="E35" s="11"/>
      <c r="F35" s="5"/>
      <c r="G35" s="5"/>
      <c r="H35" s="5"/>
      <c r="I35" s="41"/>
    </row>
    <row r="36" spans="2:9" ht="12.75" customHeight="1" thickBot="1">
      <c r="B36" s="50" t="s">
        <v>64</v>
      </c>
      <c r="C36" s="19">
        <f>+C33+1</f>
        <v>18</v>
      </c>
      <c r="D36" s="19"/>
      <c r="E36" s="9" t="s">
        <v>65</v>
      </c>
      <c r="F36" s="19" t="s">
        <v>66</v>
      </c>
      <c r="G36" s="19" t="s">
        <v>47</v>
      </c>
      <c r="H36" s="19" t="s">
        <v>18</v>
      </c>
      <c r="I36" s="20" t="s">
        <v>68</v>
      </c>
    </row>
    <row r="37" spans="2:9" ht="9" customHeight="1" thickBot="1">
      <c r="B37" s="40"/>
      <c r="C37" s="5"/>
      <c r="D37" s="5"/>
      <c r="E37" s="11"/>
      <c r="F37" s="5"/>
      <c r="G37" s="5"/>
      <c r="H37" s="5"/>
      <c r="I37" s="41"/>
    </row>
    <row r="38" spans="2:9" ht="6" customHeight="1">
      <c r="B38" s="49"/>
      <c r="C38" s="3"/>
      <c r="D38" s="3"/>
      <c r="E38" s="3"/>
      <c r="F38" s="3"/>
      <c r="G38" s="3"/>
      <c r="H38" s="3"/>
      <c r="I38" s="46"/>
    </row>
    <row r="39" spans="2:9" ht="12.75">
      <c r="B39" s="61" t="s">
        <v>191</v>
      </c>
      <c r="C39" s="5">
        <f>+C36+1</f>
        <v>19</v>
      </c>
      <c r="D39" s="5"/>
      <c r="E39" s="11" t="s">
        <v>140</v>
      </c>
      <c r="F39" s="5" t="s">
        <v>142</v>
      </c>
      <c r="G39" s="5" t="s">
        <v>111</v>
      </c>
      <c r="H39" s="5" t="s">
        <v>18</v>
      </c>
      <c r="I39" s="6" t="s">
        <v>44</v>
      </c>
    </row>
    <row r="40" spans="2:9" ht="12.75">
      <c r="B40" s="61"/>
      <c r="C40" s="5">
        <f>+C39+1</f>
        <v>20</v>
      </c>
      <c r="D40" s="5"/>
      <c r="E40" s="60" t="s">
        <v>177</v>
      </c>
      <c r="F40" s="5" t="s">
        <v>178</v>
      </c>
      <c r="G40" s="5" t="s">
        <v>179</v>
      </c>
      <c r="H40" s="5"/>
      <c r="I40" s="6" t="s">
        <v>182</v>
      </c>
    </row>
    <row r="41" spans="2:9" s="5" customFormat="1" ht="12.75">
      <c r="B41" s="61"/>
      <c r="C41" s="5">
        <f>+C40+1</f>
        <v>21</v>
      </c>
      <c r="E41" s="60"/>
      <c r="F41" s="5" t="s">
        <v>180</v>
      </c>
      <c r="G41" s="29" t="s">
        <v>181</v>
      </c>
      <c r="I41" s="6" t="s">
        <v>182</v>
      </c>
    </row>
    <row r="42" spans="2:9" ht="6" customHeight="1" thickBot="1">
      <c r="B42" s="27"/>
      <c r="C42" s="7"/>
      <c r="D42" s="7"/>
      <c r="E42" s="22"/>
      <c r="F42" s="7"/>
      <c r="G42" s="32"/>
      <c r="H42" s="7"/>
      <c r="I42" s="8"/>
    </row>
    <row r="43" spans="2:9" ht="9" customHeight="1" thickBot="1">
      <c r="B43" s="48"/>
      <c r="C43" s="5"/>
      <c r="D43" s="5"/>
      <c r="E43" s="21"/>
      <c r="F43" s="5"/>
      <c r="G43" s="29"/>
      <c r="H43" s="5"/>
      <c r="I43" s="41"/>
    </row>
    <row r="44" spans="2:9" ht="6" customHeight="1">
      <c r="B44" s="24"/>
      <c r="C44" s="3"/>
      <c r="D44" s="3"/>
      <c r="E44" s="10"/>
      <c r="F44" s="3"/>
      <c r="G44" s="3"/>
      <c r="H44" s="3"/>
      <c r="I44" s="4"/>
    </row>
    <row r="45" spans="2:9" ht="38.25" customHeight="1">
      <c r="B45" s="62" t="s">
        <v>194</v>
      </c>
      <c r="C45" s="5">
        <f>+C41+1</f>
        <v>22</v>
      </c>
      <c r="D45" s="5"/>
      <c r="E45" s="11" t="s">
        <v>138</v>
      </c>
      <c r="F45" s="5"/>
      <c r="G45" s="5" t="s">
        <v>5</v>
      </c>
      <c r="H45" s="5" t="s">
        <v>18</v>
      </c>
      <c r="I45" s="6" t="s">
        <v>44</v>
      </c>
    </row>
    <row r="46" spans="2:9" ht="12.75">
      <c r="B46" s="62"/>
      <c r="C46" s="5">
        <f>+C45+1</f>
        <v>23</v>
      </c>
      <c r="D46" s="5"/>
      <c r="E46" s="17" t="s">
        <v>139</v>
      </c>
      <c r="F46" s="17"/>
      <c r="G46" s="17" t="s">
        <v>37</v>
      </c>
      <c r="H46" s="17"/>
      <c r="I46" s="28" t="s">
        <v>44</v>
      </c>
    </row>
    <row r="47" spans="2:9" ht="12.75">
      <c r="B47" s="62"/>
      <c r="C47" s="5">
        <f>+C46+1</f>
        <v>24</v>
      </c>
      <c r="D47" s="5"/>
      <c r="E47" s="54" t="s">
        <v>195</v>
      </c>
      <c r="F47" s="52"/>
      <c r="G47" s="52" t="s">
        <v>23</v>
      </c>
      <c r="H47" s="52"/>
      <c r="I47" s="53" t="s">
        <v>196</v>
      </c>
    </row>
    <row r="48" spans="2:9" ht="6" customHeight="1" thickBot="1">
      <c r="B48" s="51"/>
      <c r="C48" s="7"/>
      <c r="D48" s="7"/>
      <c r="E48" s="7"/>
      <c r="F48" s="7"/>
      <c r="G48" s="7"/>
      <c r="H48" s="7"/>
      <c r="I48" s="43"/>
    </row>
    <row r="49" s="5" customFormat="1" ht="9" customHeight="1" thickBot="1"/>
    <row r="50" spans="2:9" s="5" customFormat="1" ht="6" customHeight="1">
      <c r="B50" s="45"/>
      <c r="C50" s="3"/>
      <c r="D50" s="3"/>
      <c r="E50" s="3"/>
      <c r="F50" s="3"/>
      <c r="G50" s="3"/>
      <c r="H50" s="3"/>
      <c r="I50" s="46"/>
    </row>
    <row r="51" spans="2:9" s="5" customFormat="1" ht="12.75">
      <c r="B51" s="62" t="s">
        <v>136</v>
      </c>
      <c r="C51" s="5">
        <f>+C47+1</f>
        <v>25</v>
      </c>
      <c r="E51" s="11" t="s">
        <v>101</v>
      </c>
      <c r="F51" s="5" t="s">
        <v>102</v>
      </c>
      <c r="G51" s="5" t="s">
        <v>5</v>
      </c>
      <c r="H51" s="5" t="s">
        <v>18</v>
      </c>
      <c r="I51" s="6" t="s">
        <v>43</v>
      </c>
    </row>
    <row r="52" spans="2:9" s="5" customFormat="1" ht="12.75">
      <c r="B52" s="62"/>
      <c r="C52" s="5">
        <f>+C51+1</f>
        <v>26</v>
      </c>
      <c r="E52" s="11" t="s">
        <v>103</v>
      </c>
      <c r="F52" s="5" t="s">
        <v>104</v>
      </c>
      <c r="G52" s="5" t="s">
        <v>5</v>
      </c>
      <c r="H52" s="5" t="s">
        <v>18</v>
      </c>
      <c r="I52" s="6" t="s">
        <v>43</v>
      </c>
    </row>
    <row r="53" spans="2:9" s="5" customFormat="1" ht="12.75">
      <c r="B53" s="62"/>
      <c r="C53" s="5">
        <f>+C52+1</f>
        <v>27</v>
      </c>
      <c r="E53" s="11" t="s">
        <v>106</v>
      </c>
      <c r="F53" s="5" t="s">
        <v>105</v>
      </c>
      <c r="G53" s="5" t="s">
        <v>5</v>
      </c>
      <c r="H53" s="5" t="s">
        <v>18</v>
      </c>
      <c r="I53" s="6" t="s">
        <v>43</v>
      </c>
    </row>
    <row r="54" spans="2:9" s="5" customFormat="1" ht="12.75">
      <c r="B54" s="62"/>
      <c r="C54" s="5">
        <f>+C53+1</f>
        <v>28</v>
      </c>
      <c r="E54" s="11" t="s">
        <v>107</v>
      </c>
      <c r="F54" s="5" t="s">
        <v>108</v>
      </c>
      <c r="G54" s="5" t="s">
        <v>5</v>
      </c>
      <c r="H54" s="5" t="s">
        <v>18</v>
      </c>
      <c r="I54" s="6" t="s">
        <v>43</v>
      </c>
    </row>
    <row r="55" spans="2:9" s="5" customFormat="1" ht="12.75">
      <c r="B55" s="62"/>
      <c r="C55" s="5">
        <f>+C54+1</f>
        <v>29</v>
      </c>
      <c r="E55" s="11" t="s">
        <v>109</v>
      </c>
      <c r="F55" s="5" t="s">
        <v>110</v>
      </c>
      <c r="G55" s="5" t="s">
        <v>111</v>
      </c>
      <c r="H55" s="5" t="s">
        <v>18</v>
      </c>
      <c r="I55" s="6" t="s">
        <v>112</v>
      </c>
    </row>
    <row r="56" spans="2:9" s="5" customFormat="1" ht="6" customHeight="1" thickBot="1">
      <c r="B56" s="51"/>
      <c r="C56" s="7"/>
      <c r="D56" s="7"/>
      <c r="E56" s="7"/>
      <c r="F56" s="7"/>
      <c r="G56" s="7"/>
      <c r="H56" s="7"/>
      <c r="I56" s="43"/>
    </row>
    <row r="57" s="5" customFormat="1" ht="9" customHeight="1" thickBot="1"/>
    <row r="58" spans="2:9" s="5" customFormat="1" ht="6" customHeight="1">
      <c r="B58" s="45"/>
      <c r="C58" s="3"/>
      <c r="D58" s="3"/>
      <c r="E58" s="3"/>
      <c r="F58" s="3"/>
      <c r="G58" s="3"/>
      <c r="H58" s="3"/>
      <c r="I58" s="46"/>
    </row>
    <row r="59" spans="2:9" ht="25.5" customHeight="1">
      <c r="B59" s="62" t="s">
        <v>21</v>
      </c>
      <c r="C59" s="5">
        <f>+C55+1</f>
        <v>30</v>
      </c>
      <c r="D59" s="5"/>
      <c r="E59" s="11" t="s">
        <v>27</v>
      </c>
      <c r="F59" s="5" t="s">
        <v>22</v>
      </c>
      <c r="G59" s="5" t="s">
        <v>5</v>
      </c>
      <c r="H59" s="5" t="s">
        <v>18</v>
      </c>
      <c r="I59" s="6" t="s">
        <v>43</v>
      </c>
    </row>
    <row r="60" spans="2:9" ht="12.75">
      <c r="B60" s="62"/>
      <c r="C60" s="5">
        <f aca="true" t="shared" si="1" ref="C60:C71">+C59+1</f>
        <v>31</v>
      </c>
      <c r="D60" s="5"/>
      <c r="E60" s="15" t="s">
        <v>26</v>
      </c>
      <c r="F60" s="15" t="s">
        <v>30</v>
      </c>
      <c r="G60" s="15" t="s">
        <v>33</v>
      </c>
      <c r="H60" s="15" t="s">
        <v>24</v>
      </c>
      <c r="I60" s="16" t="s">
        <v>68</v>
      </c>
    </row>
    <row r="61" spans="2:9" ht="12.75">
      <c r="B61" s="62"/>
      <c r="C61" s="5">
        <f t="shared" si="1"/>
        <v>32</v>
      </c>
      <c r="D61" s="5"/>
      <c r="E61" s="11" t="s">
        <v>25</v>
      </c>
      <c r="F61" s="5" t="s">
        <v>31</v>
      </c>
      <c r="G61" s="5" t="s">
        <v>73</v>
      </c>
      <c r="H61" s="5" t="s">
        <v>18</v>
      </c>
      <c r="I61" s="6" t="s">
        <v>43</v>
      </c>
    </row>
    <row r="62" spans="2:9" ht="12.75">
      <c r="B62" s="62"/>
      <c r="C62" s="5">
        <f t="shared" si="1"/>
        <v>33</v>
      </c>
      <c r="D62" s="5"/>
      <c r="E62" s="17" t="s">
        <v>35</v>
      </c>
      <c r="F62" s="17" t="s">
        <v>36</v>
      </c>
      <c r="G62" s="17" t="s">
        <v>37</v>
      </c>
      <c r="H62" s="17"/>
      <c r="I62" s="18" t="s">
        <v>40</v>
      </c>
    </row>
    <row r="63" spans="2:9" ht="12.75">
      <c r="B63" s="62"/>
      <c r="C63" s="5">
        <f t="shared" si="1"/>
        <v>34</v>
      </c>
      <c r="D63" s="5"/>
      <c r="E63" s="11" t="s">
        <v>28</v>
      </c>
      <c r="F63" s="5" t="s">
        <v>29</v>
      </c>
      <c r="G63" s="5" t="s">
        <v>5</v>
      </c>
      <c r="H63" s="5" t="s">
        <v>18</v>
      </c>
      <c r="I63" s="6" t="s">
        <v>43</v>
      </c>
    </row>
    <row r="64" spans="2:9" ht="12.75">
      <c r="B64" s="62"/>
      <c r="C64" s="5">
        <f t="shared" si="1"/>
        <v>35</v>
      </c>
      <c r="D64" s="5"/>
      <c r="E64" s="11" t="s">
        <v>41</v>
      </c>
      <c r="F64" s="5"/>
      <c r="G64" s="5" t="s">
        <v>42</v>
      </c>
      <c r="H64" s="5"/>
      <c r="I64" s="6" t="s">
        <v>39</v>
      </c>
    </row>
    <row r="65" spans="2:9" ht="12.75">
      <c r="B65" s="62"/>
      <c r="C65" s="5">
        <f t="shared" si="1"/>
        <v>36</v>
      </c>
      <c r="D65" s="5"/>
      <c r="E65" s="17" t="s">
        <v>34</v>
      </c>
      <c r="F65" s="17" t="s">
        <v>32</v>
      </c>
      <c r="G65" s="17" t="s">
        <v>37</v>
      </c>
      <c r="H65" s="17"/>
      <c r="I65" s="18" t="s">
        <v>67</v>
      </c>
    </row>
    <row r="66" spans="2:9" ht="12.75">
      <c r="B66" s="62"/>
      <c r="C66" s="5">
        <f t="shared" si="1"/>
        <v>37</v>
      </c>
      <c r="D66" s="5"/>
      <c r="E66" s="11" t="s">
        <v>48</v>
      </c>
      <c r="F66" s="5" t="s">
        <v>46</v>
      </c>
      <c r="G66" s="5" t="s">
        <v>47</v>
      </c>
      <c r="H66" s="5"/>
      <c r="I66" s="6" t="s">
        <v>67</v>
      </c>
    </row>
    <row r="67" spans="2:9" ht="12.75">
      <c r="B67" s="62"/>
      <c r="C67" s="5">
        <f t="shared" si="1"/>
        <v>38</v>
      </c>
      <c r="D67" s="5"/>
      <c r="E67" s="11" t="s">
        <v>49</v>
      </c>
      <c r="F67" s="5" t="s">
        <v>50</v>
      </c>
      <c r="G67" s="5" t="s">
        <v>51</v>
      </c>
      <c r="H67" s="5"/>
      <c r="I67" s="6" t="s">
        <v>67</v>
      </c>
    </row>
    <row r="68" spans="2:9" ht="12.75">
      <c r="B68" s="62"/>
      <c r="C68" s="5">
        <f t="shared" si="1"/>
        <v>39</v>
      </c>
      <c r="D68" s="5"/>
      <c r="E68" s="11" t="s">
        <v>52</v>
      </c>
      <c r="F68" s="5" t="s">
        <v>52</v>
      </c>
      <c r="G68" s="5" t="s">
        <v>23</v>
      </c>
      <c r="H68" s="5"/>
      <c r="I68" s="6" t="s">
        <v>67</v>
      </c>
    </row>
    <row r="69" spans="2:9" ht="12.75">
      <c r="B69" s="62"/>
      <c r="C69" s="5">
        <f t="shared" si="1"/>
        <v>40</v>
      </c>
      <c r="D69" s="5"/>
      <c r="E69" s="17" t="s">
        <v>53</v>
      </c>
      <c r="F69" s="17" t="s">
        <v>54</v>
      </c>
      <c r="G69" s="17" t="s">
        <v>37</v>
      </c>
      <c r="H69" s="17"/>
      <c r="I69" s="18" t="s">
        <v>67</v>
      </c>
    </row>
    <row r="70" spans="2:9" ht="12.75">
      <c r="B70" s="62"/>
      <c r="C70" s="5">
        <f t="shared" si="1"/>
        <v>41</v>
      </c>
      <c r="D70" s="5"/>
      <c r="E70" s="17" t="s">
        <v>55</v>
      </c>
      <c r="F70" s="17" t="s">
        <v>56</v>
      </c>
      <c r="G70" s="17" t="s">
        <v>37</v>
      </c>
      <c r="H70" s="17"/>
      <c r="I70" s="18" t="s">
        <v>67</v>
      </c>
    </row>
    <row r="71" spans="2:9" ht="12.75">
      <c r="B71" s="62"/>
      <c r="C71" s="5">
        <f t="shared" si="1"/>
        <v>42</v>
      </c>
      <c r="D71" s="5"/>
      <c r="E71" s="15" t="s">
        <v>57</v>
      </c>
      <c r="F71" s="15"/>
      <c r="G71" s="15" t="s">
        <v>58</v>
      </c>
      <c r="H71" s="15" t="s">
        <v>59</v>
      </c>
      <c r="I71" s="16" t="s">
        <v>67</v>
      </c>
    </row>
    <row r="72" spans="2:9" ht="6" customHeight="1" thickBot="1">
      <c r="B72" s="55"/>
      <c r="C72" s="7"/>
      <c r="D72" s="7"/>
      <c r="E72" s="7"/>
      <c r="F72" s="7"/>
      <c r="G72" s="7"/>
      <c r="H72" s="7"/>
      <c r="I72" s="43"/>
    </row>
    <row r="73" spans="2:9" ht="9" customHeight="1" thickBot="1">
      <c r="B73" s="41"/>
      <c r="C73" s="5"/>
      <c r="D73" s="5"/>
      <c r="E73" s="5"/>
      <c r="F73" s="5"/>
      <c r="G73" s="5"/>
      <c r="H73" s="5"/>
      <c r="I73" s="5"/>
    </row>
    <row r="74" spans="2:9" ht="6" customHeight="1">
      <c r="B74" s="49"/>
      <c r="C74" s="3"/>
      <c r="D74" s="3"/>
      <c r="E74" s="3"/>
      <c r="F74" s="3"/>
      <c r="G74" s="3"/>
      <c r="H74" s="3"/>
      <c r="I74" s="46"/>
    </row>
    <row r="75" spans="2:9" ht="12.75">
      <c r="B75" s="62" t="s">
        <v>137</v>
      </c>
      <c r="C75" s="5">
        <f>+C71+1</f>
        <v>43</v>
      </c>
      <c r="D75" s="5"/>
      <c r="E75" s="11" t="s">
        <v>113</v>
      </c>
      <c r="F75" s="5" t="s">
        <v>114</v>
      </c>
      <c r="G75" s="5" t="s">
        <v>73</v>
      </c>
      <c r="H75" s="5" t="s">
        <v>18</v>
      </c>
      <c r="I75" s="6" t="s">
        <v>43</v>
      </c>
    </row>
    <row r="76" spans="2:9" ht="12.75">
      <c r="B76" s="61"/>
      <c r="C76" s="5">
        <f aca="true" t="shared" si="2" ref="C76:C90">+C75+1</f>
        <v>44</v>
      </c>
      <c r="D76" s="5"/>
      <c r="E76" s="11" t="s">
        <v>115</v>
      </c>
      <c r="F76" s="5" t="s">
        <v>116</v>
      </c>
      <c r="G76" s="5" t="s">
        <v>73</v>
      </c>
      <c r="H76" s="5" t="s">
        <v>18</v>
      </c>
      <c r="I76" s="6" t="s">
        <v>43</v>
      </c>
    </row>
    <row r="77" spans="2:9" ht="12.75">
      <c r="B77" s="61"/>
      <c r="C77" s="5">
        <f t="shared" si="2"/>
        <v>45</v>
      </c>
      <c r="D77" s="5"/>
      <c r="E77" s="11" t="s">
        <v>117</v>
      </c>
      <c r="F77" s="5"/>
      <c r="G77" s="5" t="s">
        <v>118</v>
      </c>
      <c r="H77" s="5" t="s">
        <v>20</v>
      </c>
      <c r="I77" s="6" t="s">
        <v>67</v>
      </c>
    </row>
    <row r="78" spans="2:9" ht="12.75">
      <c r="B78" s="61"/>
      <c r="C78" s="5">
        <f t="shared" si="2"/>
        <v>46</v>
      </c>
      <c r="D78" s="5"/>
      <c r="E78" s="11" t="s">
        <v>119</v>
      </c>
      <c r="F78" s="5" t="s">
        <v>120</v>
      </c>
      <c r="G78" s="5" t="s">
        <v>121</v>
      </c>
      <c r="H78" s="5" t="s">
        <v>18</v>
      </c>
      <c r="I78" s="6" t="s">
        <v>67</v>
      </c>
    </row>
    <row r="79" spans="2:9" ht="15">
      <c r="B79" s="61"/>
      <c r="C79" s="5">
        <f t="shared" si="2"/>
        <v>47</v>
      </c>
      <c r="D79" s="5"/>
      <c r="E79" s="65" t="s">
        <v>122</v>
      </c>
      <c r="F79" s="65"/>
      <c r="G79" s="65"/>
      <c r="H79" s="65"/>
      <c r="I79" s="66"/>
    </row>
    <row r="80" spans="2:9" ht="12.75">
      <c r="B80" s="61"/>
      <c r="C80" s="5">
        <f t="shared" si="2"/>
        <v>48</v>
      </c>
      <c r="D80" s="5"/>
      <c r="E80" s="11" t="s">
        <v>48</v>
      </c>
      <c r="F80" s="5" t="s">
        <v>46</v>
      </c>
      <c r="G80" s="5" t="s">
        <v>47</v>
      </c>
      <c r="H80" s="5"/>
      <c r="I80" s="6" t="s">
        <v>67</v>
      </c>
    </row>
    <row r="81" spans="2:9" ht="12.75">
      <c r="B81" s="61"/>
      <c r="C81" s="5">
        <f t="shared" si="2"/>
        <v>49</v>
      </c>
      <c r="D81" s="5"/>
      <c r="E81" s="11" t="s">
        <v>49</v>
      </c>
      <c r="F81" s="5" t="s">
        <v>50</v>
      </c>
      <c r="G81" s="5" t="s">
        <v>128</v>
      </c>
      <c r="H81" s="5" t="s">
        <v>38</v>
      </c>
      <c r="I81" s="6" t="s">
        <v>67</v>
      </c>
    </row>
    <row r="82" spans="2:9" ht="12.75">
      <c r="B82" s="61"/>
      <c r="C82" s="5">
        <f t="shared" si="2"/>
        <v>50</v>
      </c>
      <c r="D82" s="5"/>
      <c r="E82" s="15" t="s">
        <v>123</v>
      </c>
      <c r="F82" s="15"/>
      <c r="G82" s="15" t="s">
        <v>124</v>
      </c>
      <c r="H82" s="15"/>
      <c r="I82" s="16"/>
    </row>
    <row r="83" spans="2:9" ht="12.75">
      <c r="B83" s="61"/>
      <c r="C83" s="5">
        <f t="shared" si="2"/>
        <v>51</v>
      </c>
      <c r="D83" s="5"/>
      <c r="E83" s="15" t="s">
        <v>125</v>
      </c>
      <c r="F83" s="15"/>
      <c r="G83" s="15" t="s">
        <v>58</v>
      </c>
      <c r="H83" s="15" t="s">
        <v>59</v>
      </c>
      <c r="I83" s="16" t="s">
        <v>68</v>
      </c>
    </row>
    <row r="84" spans="2:9" ht="12.75">
      <c r="B84" s="61"/>
      <c r="C84" s="5">
        <f t="shared" si="2"/>
        <v>52</v>
      </c>
      <c r="D84" s="5"/>
      <c r="E84" s="11" t="s">
        <v>48</v>
      </c>
      <c r="F84" s="5" t="s">
        <v>46</v>
      </c>
      <c r="G84" s="5" t="s">
        <v>47</v>
      </c>
      <c r="H84" s="5"/>
      <c r="I84" s="6" t="s">
        <v>67</v>
      </c>
    </row>
    <row r="85" spans="2:9" ht="12.75">
      <c r="B85" s="61"/>
      <c r="C85" s="5">
        <f t="shared" si="2"/>
        <v>53</v>
      </c>
      <c r="D85" s="5"/>
      <c r="E85" s="11" t="s">
        <v>49</v>
      </c>
      <c r="F85" s="5" t="s">
        <v>50</v>
      </c>
      <c r="G85" s="5" t="s">
        <v>127</v>
      </c>
      <c r="H85" s="5" t="s">
        <v>126</v>
      </c>
      <c r="I85" s="6" t="s">
        <v>67</v>
      </c>
    </row>
    <row r="86" spans="2:9" ht="12.75">
      <c r="B86" s="61"/>
      <c r="C86" s="5">
        <f t="shared" si="2"/>
        <v>54</v>
      </c>
      <c r="D86" s="5"/>
      <c r="E86" s="15" t="s">
        <v>123</v>
      </c>
      <c r="F86" s="15"/>
      <c r="G86" s="15" t="s">
        <v>124</v>
      </c>
      <c r="H86" s="15"/>
      <c r="I86" s="16"/>
    </row>
    <row r="87" spans="2:9" ht="12.75">
      <c r="B87" s="61"/>
      <c r="C87" s="5">
        <f t="shared" si="2"/>
        <v>55</v>
      </c>
      <c r="D87" s="5"/>
      <c r="E87" s="15" t="s">
        <v>125</v>
      </c>
      <c r="F87" s="15"/>
      <c r="G87" s="15" t="s">
        <v>58</v>
      </c>
      <c r="H87" s="15" t="s">
        <v>59</v>
      </c>
      <c r="I87" s="16" t="s">
        <v>68</v>
      </c>
    </row>
    <row r="88" spans="2:9" ht="12.75">
      <c r="B88" s="61"/>
      <c r="C88" s="5">
        <f t="shared" si="2"/>
        <v>56</v>
      </c>
      <c r="D88" s="5"/>
      <c r="E88" s="11" t="s">
        <v>129</v>
      </c>
      <c r="F88" s="5" t="s">
        <v>130</v>
      </c>
      <c r="G88" s="5"/>
      <c r="H88" s="5"/>
      <c r="I88" s="6"/>
    </row>
    <row r="89" spans="2:9" ht="12.75">
      <c r="B89" s="61"/>
      <c r="C89" s="5">
        <f t="shared" si="2"/>
        <v>57</v>
      </c>
      <c r="D89" s="5"/>
      <c r="E89" s="15" t="s">
        <v>131</v>
      </c>
      <c r="F89" s="15"/>
      <c r="G89" s="15" t="s">
        <v>124</v>
      </c>
      <c r="H89" s="15"/>
      <c r="I89" s="16"/>
    </row>
    <row r="90" spans="2:4" ht="12.75">
      <c r="B90" s="61"/>
      <c r="C90" s="5">
        <f t="shared" si="2"/>
        <v>58</v>
      </c>
      <c r="D90" s="5"/>
    </row>
    <row r="91" spans="2:9" ht="6" customHeight="1" thickBot="1">
      <c r="B91" s="51"/>
      <c r="C91" s="7"/>
      <c r="D91" s="7"/>
      <c r="E91" s="7"/>
      <c r="F91" s="7"/>
      <c r="G91" s="7"/>
      <c r="H91" s="7"/>
      <c r="I91" s="43"/>
    </row>
    <row r="92" spans="2:9" ht="9" customHeight="1" thickBot="1">
      <c r="B92" s="1"/>
      <c r="I92" s="1"/>
    </row>
    <row r="93" spans="2:9" ht="6" customHeight="1">
      <c r="B93" s="45"/>
      <c r="C93" s="3"/>
      <c r="D93" s="3"/>
      <c r="E93" s="3"/>
      <c r="F93" s="3"/>
      <c r="G93" s="3"/>
      <c r="H93" s="3"/>
      <c r="I93" s="46"/>
    </row>
    <row r="94" spans="2:9" ht="12.75">
      <c r="B94" s="61" t="s">
        <v>132</v>
      </c>
      <c r="C94" s="5">
        <f>+C90+1</f>
        <v>59</v>
      </c>
      <c r="D94" s="5"/>
      <c r="E94" s="11" t="s">
        <v>132</v>
      </c>
      <c r="F94" s="5" t="s">
        <v>134</v>
      </c>
      <c r="G94" s="5" t="s">
        <v>23</v>
      </c>
      <c r="H94" s="5"/>
      <c r="I94" s="6" t="s">
        <v>67</v>
      </c>
    </row>
    <row r="95" spans="2:9" ht="12.75">
      <c r="B95" s="61"/>
      <c r="C95" s="5">
        <f>+C94+1</f>
        <v>60</v>
      </c>
      <c r="D95" s="5"/>
      <c r="E95" s="11" t="s">
        <v>28</v>
      </c>
      <c r="F95" s="5" t="s">
        <v>29</v>
      </c>
      <c r="G95" s="5" t="s">
        <v>118</v>
      </c>
      <c r="H95" s="5" t="s">
        <v>20</v>
      </c>
      <c r="I95" s="6" t="s">
        <v>43</v>
      </c>
    </row>
    <row r="96" spans="2:9" ht="6" customHeight="1" thickBot="1">
      <c r="B96" s="51"/>
      <c r="C96" s="7"/>
      <c r="D96" s="7"/>
      <c r="E96" s="7"/>
      <c r="F96" s="7"/>
      <c r="G96" s="7"/>
      <c r="H96" s="7"/>
      <c r="I96" s="43"/>
    </row>
    <row r="97" spans="2:9" ht="9" customHeight="1" thickBot="1">
      <c r="B97" s="5"/>
      <c r="C97" s="5"/>
      <c r="D97" s="5"/>
      <c r="E97" s="5"/>
      <c r="F97" s="5"/>
      <c r="G97" s="5"/>
      <c r="H97" s="5"/>
      <c r="I97" s="5"/>
    </row>
    <row r="98" spans="2:9" ht="6" customHeight="1">
      <c r="B98" s="45"/>
      <c r="C98" s="3"/>
      <c r="D98" s="3"/>
      <c r="E98" s="3"/>
      <c r="F98" s="3"/>
      <c r="G98" s="3"/>
      <c r="H98" s="3"/>
      <c r="I98" s="46"/>
    </row>
    <row r="99" spans="2:9" ht="12.75" customHeight="1">
      <c r="B99" s="62" t="s">
        <v>202</v>
      </c>
      <c r="C99" s="5">
        <f>+C95+1</f>
        <v>61</v>
      </c>
      <c r="D99" s="5"/>
      <c r="E99" s="57" t="s">
        <v>133</v>
      </c>
      <c r="F99" s="58" t="s">
        <v>135</v>
      </c>
      <c r="G99" s="58" t="s">
        <v>5</v>
      </c>
      <c r="H99" s="58" t="s">
        <v>18</v>
      </c>
      <c r="I99" s="59" t="s">
        <v>43</v>
      </c>
    </row>
    <row r="100" spans="2:9" ht="12.75" customHeight="1">
      <c r="B100" s="61"/>
      <c r="C100" s="5">
        <f>+C99+1</f>
        <v>62</v>
      </c>
      <c r="D100" s="5"/>
      <c r="E100" s="11" t="s">
        <v>186</v>
      </c>
      <c r="F100" s="5" t="s">
        <v>189</v>
      </c>
      <c r="G100" s="5" t="s">
        <v>118</v>
      </c>
      <c r="H100" s="5" t="s">
        <v>20</v>
      </c>
      <c r="I100" s="42" t="s">
        <v>43</v>
      </c>
    </row>
    <row r="101" spans="2:9" ht="12.75" customHeight="1">
      <c r="B101" s="61"/>
      <c r="C101" s="5">
        <f>+C100+1</f>
        <v>63</v>
      </c>
      <c r="D101" s="5"/>
      <c r="E101" s="11" t="s">
        <v>185</v>
      </c>
      <c r="F101" s="5" t="s">
        <v>190</v>
      </c>
      <c r="G101" s="5" t="s">
        <v>118</v>
      </c>
      <c r="H101" s="5" t="s">
        <v>20</v>
      </c>
      <c r="I101" s="42" t="s">
        <v>43</v>
      </c>
    </row>
    <row r="102" spans="2:9" ht="12.75" customHeight="1">
      <c r="B102" s="61"/>
      <c r="C102" s="5">
        <f>+C101+1</f>
        <v>64</v>
      </c>
      <c r="D102" s="5"/>
      <c r="E102" s="11" t="s">
        <v>16</v>
      </c>
      <c r="F102" s="5" t="s">
        <v>203</v>
      </c>
      <c r="G102" s="5"/>
      <c r="H102" s="5" t="s">
        <v>204</v>
      </c>
      <c r="I102" s="6" t="s">
        <v>67</v>
      </c>
    </row>
    <row r="103" spans="2:9" ht="12.75" customHeight="1">
      <c r="B103" s="61"/>
      <c r="C103" s="5">
        <f>+C102+1</f>
        <v>65</v>
      </c>
      <c r="D103" s="5"/>
      <c r="E103" s="11" t="s">
        <v>199</v>
      </c>
      <c r="F103" s="5" t="s">
        <v>200</v>
      </c>
      <c r="G103" s="5"/>
      <c r="H103" s="5"/>
      <c r="I103" s="42"/>
    </row>
    <row r="104" spans="2:9" ht="6" customHeight="1" thickBot="1">
      <c r="B104" s="51"/>
      <c r="C104" s="7"/>
      <c r="D104" s="7"/>
      <c r="E104" s="12"/>
      <c r="F104" s="7"/>
      <c r="G104" s="7"/>
      <c r="H104" s="7"/>
      <c r="I104" s="43"/>
    </row>
    <row r="105" spans="2:9" ht="9" customHeight="1" thickBot="1">
      <c r="B105" s="5"/>
      <c r="C105" s="5"/>
      <c r="D105" s="5"/>
      <c r="E105" s="11"/>
      <c r="F105" s="5"/>
      <c r="G105" s="5"/>
      <c r="H105" s="5"/>
      <c r="I105" s="5"/>
    </row>
    <row r="106" spans="2:9" ht="6" customHeight="1">
      <c r="B106" s="35"/>
      <c r="C106" s="3"/>
      <c r="D106" s="3"/>
      <c r="E106" s="3"/>
      <c r="F106" s="3"/>
      <c r="G106" s="3"/>
      <c r="H106" s="3"/>
      <c r="I106" s="46"/>
    </row>
    <row r="107" spans="2:9" ht="12.75">
      <c r="B107" s="62" t="s">
        <v>197</v>
      </c>
      <c r="C107" s="5">
        <f>+C95+1</f>
        <v>61</v>
      </c>
      <c r="D107" s="5"/>
      <c r="E107" s="11" t="s">
        <v>141</v>
      </c>
      <c r="F107" s="5"/>
      <c r="G107" s="5" t="s">
        <v>5</v>
      </c>
      <c r="H107" s="5" t="s">
        <v>93</v>
      </c>
      <c r="I107" s="6" t="s">
        <v>91</v>
      </c>
    </row>
    <row r="108" spans="2:9" ht="12.75">
      <c r="B108" s="62"/>
      <c r="C108" s="5">
        <f aca="true" t="shared" si="3" ref="C108:C114">+C107+1</f>
        <v>62</v>
      </c>
      <c r="D108" s="5"/>
      <c r="E108" s="11" t="s">
        <v>153</v>
      </c>
      <c r="F108" s="5" t="s">
        <v>152</v>
      </c>
      <c r="G108" s="29" t="s">
        <v>154</v>
      </c>
      <c r="H108" s="5" t="s">
        <v>83</v>
      </c>
      <c r="I108" s="6" t="s">
        <v>91</v>
      </c>
    </row>
    <row r="109" spans="2:9" ht="12.75">
      <c r="B109" s="62"/>
      <c r="C109" s="5">
        <f t="shared" si="3"/>
        <v>63</v>
      </c>
      <c r="D109" s="5"/>
      <c r="E109" s="33" t="s">
        <v>144</v>
      </c>
      <c r="F109" s="30" t="s">
        <v>151</v>
      </c>
      <c r="G109" s="30" t="s">
        <v>23</v>
      </c>
      <c r="H109" s="30" t="s">
        <v>143</v>
      </c>
      <c r="I109" s="31" t="s">
        <v>91</v>
      </c>
    </row>
    <row r="110" spans="2:9" ht="12.75">
      <c r="B110" s="62"/>
      <c r="C110" s="5">
        <f t="shared" si="3"/>
        <v>64</v>
      </c>
      <c r="D110" s="5"/>
      <c r="E110" s="33" t="s">
        <v>145</v>
      </c>
      <c r="F110" s="30" t="s">
        <v>150</v>
      </c>
      <c r="G110" s="30" t="s">
        <v>23</v>
      </c>
      <c r="H110" s="30" t="s">
        <v>143</v>
      </c>
      <c r="I110" s="31" t="s">
        <v>91</v>
      </c>
    </row>
    <row r="111" spans="2:9" ht="12.75">
      <c r="B111" s="62"/>
      <c r="C111" s="5">
        <f t="shared" si="3"/>
        <v>65</v>
      </c>
      <c r="D111" s="5"/>
      <c r="E111" s="33" t="s">
        <v>146</v>
      </c>
      <c r="F111" s="30" t="s">
        <v>149</v>
      </c>
      <c r="G111" s="30" t="s">
        <v>23</v>
      </c>
      <c r="H111" s="30" t="s">
        <v>143</v>
      </c>
      <c r="I111" s="31" t="s">
        <v>91</v>
      </c>
    </row>
    <row r="112" spans="2:9" ht="12.75">
      <c r="B112" s="62"/>
      <c r="C112" s="5">
        <f t="shared" si="3"/>
        <v>66</v>
      </c>
      <c r="D112" s="5"/>
      <c r="E112" s="33" t="s">
        <v>147</v>
      </c>
      <c r="F112" s="30" t="s">
        <v>148</v>
      </c>
      <c r="G112" s="30" t="s">
        <v>23</v>
      </c>
      <c r="H112" s="30" t="s">
        <v>143</v>
      </c>
      <c r="I112" s="31" t="s">
        <v>91</v>
      </c>
    </row>
    <row r="113" spans="2:9" ht="12.75">
      <c r="B113" s="62"/>
      <c r="C113" s="5">
        <f t="shared" si="3"/>
        <v>67</v>
      </c>
      <c r="D113" s="5"/>
      <c r="E113" s="11" t="s">
        <v>155</v>
      </c>
      <c r="F113" s="5" t="s">
        <v>156</v>
      </c>
      <c r="G113" s="5" t="s">
        <v>157</v>
      </c>
      <c r="H113" s="5" t="s">
        <v>18</v>
      </c>
      <c r="I113" s="6" t="s">
        <v>43</v>
      </c>
    </row>
    <row r="114" spans="2:9" ht="12.75">
      <c r="B114" s="62"/>
      <c r="C114" s="5">
        <f t="shared" si="3"/>
        <v>68</v>
      </c>
      <c r="D114" s="5"/>
      <c r="E114" s="11" t="s">
        <v>158</v>
      </c>
      <c r="F114" s="5" t="s">
        <v>159</v>
      </c>
      <c r="G114" s="5" t="s">
        <v>160</v>
      </c>
      <c r="H114" s="5"/>
      <c r="I114" s="6" t="s">
        <v>68</v>
      </c>
    </row>
    <row r="115" spans="2:9" ht="6" customHeight="1" thickBot="1">
      <c r="B115" s="37"/>
      <c r="C115" s="7"/>
      <c r="D115" s="7"/>
      <c r="E115" s="12"/>
      <c r="F115" s="7"/>
      <c r="G115" s="7"/>
      <c r="H115" s="7"/>
      <c r="I115" s="8"/>
    </row>
    <row r="116" spans="2:9" ht="9" customHeight="1" thickBot="1">
      <c r="B116" s="1"/>
      <c r="I116" s="1"/>
    </row>
    <row r="117" spans="2:9" ht="6" customHeight="1">
      <c r="B117" s="64" t="s">
        <v>161</v>
      </c>
      <c r="C117" s="3"/>
      <c r="D117" s="3"/>
      <c r="E117" s="3"/>
      <c r="F117" s="3"/>
      <c r="G117" s="3"/>
      <c r="H117" s="3"/>
      <c r="I117" s="46"/>
    </row>
    <row r="118" spans="2:9" ht="39">
      <c r="B118" s="61"/>
      <c r="C118" s="5">
        <f>+C114+1</f>
        <v>69</v>
      </c>
      <c r="D118" s="5"/>
      <c r="E118" s="11" t="s">
        <v>80</v>
      </c>
      <c r="F118" s="5" t="s">
        <v>81</v>
      </c>
      <c r="G118" s="44" t="s">
        <v>82</v>
      </c>
      <c r="H118" s="5" t="s">
        <v>83</v>
      </c>
      <c r="I118" s="6" t="s">
        <v>44</v>
      </c>
    </row>
    <row r="119" spans="2:9" ht="12.75">
      <c r="B119" s="61"/>
      <c r="C119" s="5">
        <f>+C118+1</f>
        <v>70</v>
      </c>
      <c r="D119" s="5"/>
      <c r="E119" s="11" t="s">
        <v>167</v>
      </c>
      <c r="F119" s="5" t="s">
        <v>168</v>
      </c>
      <c r="G119" s="5" t="s">
        <v>169</v>
      </c>
      <c r="H119" s="5"/>
      <c r="I119" s="6" t="s">
        <v>67</v>
      </c>
    </row>
    <row r="120" spans="2:9" ht="12.75">
      <c r="B120" s="61"/>
      <c r="C120" s="5">
        <f>+C119+1</f>
        <v>71</v>
      </c>
      <c r="D120" s="5"/>
      <c r="E120" s="11" t="s">
        <v>16</v>
      </c>
      <c r="F120" s="5" t="s">
        <v>205</v>
      </c>
      <c r="G120" s="5"/>
      <c r="H120" s="5" t="s">
        <v>204</v>
      </c>
      <c r="I120" s="6" t="s">
        <v>67</v>
      </c>
    </row>
    <row r="121" spans="2:9" ht="12.75">
      <c r="B121" s="61"/>
      <c r="C121" s="5">
        <f>+C120+1</f>
        <v>72</v>
      </c>
      <c r="D121" s="5"/>
      <c r="E121" s="11" t="s">
        <v>170</v>
      </c>
      <c r="F121" s="5" t="s">
        <v>165</v>
      </c>
      <c r="G121" s="5" t="s">
        <v>5</v>
      </c>
      <c r="H121" s="5" t="s">
        <v>93</v>
      </c>
      <c r="I121" s="6" t="s">
        <v>166</v>
      </c>
    </row>
    <row r="122" spans="2:9" ht="12.75">
      <c r="B122" s="61"/>
      <c r="C122" s="5">
        <f>+C121+1</f>
        <v>73</v>
      </c>
      <c r="D122" s="5"/>
      <c r="E122" s="11" t="s">
        <v>171</v>
      </c>
      <c r="F122" s="5" t="s">
        <v>164</v>
      </c>
      <c r="G122" s="5" t="s">
        <v>5</v>
      </c>
      <c r="H122" s="5" t="s">
        <v>93</v>
      </c>
      <c r="I122" s="6" t="s">
        <v>67</v>
      </c>
    </row>
    <row r="123" spans="2:9" ht="6" customHeight="1" thickBot="1">
      <c r="B123" s="25"/>
      <c r="C123" s="7"/>
      <c r="D123" s="7"/>
      <c r="E123" s="12"/>
      <c r="F123" s="7"/>
      <c r="G123" s="7"/>
      <c r="H123" s="7"/>
      <c r="I123" s="8"/>
    </row>
    <row r="124" spans="2:9" ht="9" customHeight="1" thickBot="1">
      <c r="B124" s="1"/>
      <c r="I124" s="1"/>
    </row>
    <row r="125" spans="2:9" ht="6" customHeight="1">
      <c r="B125" s="24"/>
      <c r="C125" s="3"/>
      <c r="D125" s="3"/>
      <c r="E125" s="10"/>
      <c r="F125" s="3"/>
      <c r="G125" s="3"/>
      <c r="H125" s="3"/>
      <c r="I125" s="4"/>
    </row>
    <row r="126" spans="2:9" ht="12.75" customHeight="1">
      <c r="B126" s="62" t="s">
        <v>198</v>
      </c>
      <c r="C126" s="5">
        <v>71</v>
      </c>
      <c r="D126" s="5"/>
      <c r="E126" s="11" t="s">
        <v>172</v>
      </c>
      <c r="F126" s="5" t="s">
        <v>173</v>
      </c>
      <c r="G126" s="56">
        <v>1</v>
      </c>
      <c r="H126" s="5"/>
      <c r="I126" s="6" t="s">
        <v>40</v>
      </c>
    </row>
    <row r="127" spans="2:9" ht="12.75">
      <c r="B127" s="62"/>
      <c r="C127" s="5">
        <v>72</v>
      </c>
      <c r="D127" s="5"/>
      <c r="E127" s="11" t="s">
        <v>174</v>
      </c>
      <c r="F127" s="5" t="s">
        <v>175</v>
      </c>
      <c r="G127" s="5" t="s">
        <v>176</v>
      </c>
      <c r="H127" s="5" t="s">
        <v>14</v>
      </c>
      <c r="I127" s="6" t="s">
        <v>40</v>
      </c>
    </row>
    <row r="128" spans="2:9" ht="6" customHeight="1" thickBot="1">
      <c r="B128" s="25"/>
      <c r="C128" s="7"/>
      <c r="D128" s="7"/>
      <c r="E128" s="7"/>
      <c r="F128" s="7"/>
      <c r="G128" s="7"/>
      <c r="H128" s="7"/>
      <c r="I128" s="43"/>
    </row>
    <row r="129" spans="2:9" ht="9" customHeight="1" thickBot="1">
      <c r="B129" s="21"/>
      <c r="C129" s="5"/>
      <c r="D129" s="5"/>
      <c r="E129" s="5"/>
      <c r="F129" s="5"/>
      <c r="G129" s="5"/>
      <c r="H129" s="5"/>
      <c r="I129" s="5"/>
    </row>
    <row r="130" spans="2:9" ht="6" customHeight="1">
      <c r="B130" s="24"/>
      <c r="C130" s="3"/>
      <c r="D130" s="3"/>
      <c r="E130" s="10"/>
      <c r="F130" s="3"/>
      <c r="G130" s="3"/>
      <c r="H130" s="3"/>
      <c r="I130" s="4"/>
    </row>
    <row r="131" spans="2:9" ht="12.75">
      <c r="B131" s="62" t="s">
        <v>206</v>
      </c>
      <c r="C131" s="5">
        <v>28</v>
      </c>
      <c r="D131" s="5"/>
      <c r="E131" s="11" t="s">
        <v>92</v>
      </c>
      <c r="F131" s="5" t="s">
        <v>5</v>
      </c>
      <c r="G131" s="5" t="s">
        <v>5</v>
      </c>
      <c r="H131" s="5" t="s">
        <v>93</v>
      </c>
      <c r="I131" s="6" t="s">
        <v>91</v>
      </c>
    </row>
    <row r="132" spans="2:9" ht="12.75">
      <c r="B132" s="62"/>
      <c r="C132" s="5">
        <v>29</v>
      </c>
      <c r="D132" s="5"/>
      <c r="E132" s="60" t="s">
        <v>94</v>
      </c>
      <c r="F132" s="5" t="s">
        <v>95</v>
      </c>
      <c r="G132" s="5" t="s">
        <v>96</v>
      </c>
      <c r="H132" s="5" t="s">
        <v>83</v>
      </c>
      <c r="I132" s="6" t="s">
        <v>91</v>
      </c>
    </row>
    <row r="133" spans="2:9" ht="12.75">
      <c r="B133" s="62"/>
      <c r="C133" s="5">
        <v>30</v>
      </c>
      <c r="D133" s="5"/>
      <c r="E133" s="60"/>
      <c r="F133" s="5" t="s">
        <v>97</v>
      </c>
      <c r="G133" s="5" t="s">
        <v>98</v>
      </c>
      <c r="H133" s="5" t="s">
        <v>83</v>
      </c>
      <c r="I133" s="6" t="s">
        <v>91</v>
      </c>
    </row>
    <row r="134" spans="2:9" ht="6" customHeight="1" thickBot="1">
      <c r="B134" s="27"/>
      <c r="C134" s="7"/>
      <c r="D134" s="7"/>
      <c r="E134" s="22"/>
      <c r="F134" s="7"/>
      <c r="G134" s="7"/>
      <c r="H134" s="7"/>
      <c r="I134" s="8"/>
    </row>
  </sheetData>
  <mergeCells count="18">
    <mergeCell ref="B51:B55"/>
    <mergeCell ref="B59:B71"/>
    <mergeCell ref="B131:B133"/>
    <mergeCell ref="E40:E41"/>
    <mergeCell ref="B117:B122"/>
    <mergeCell ref="E79:I79"/>
    <mergeCell ref="B75:B90"/>
    <mergeCell ref="B39:B41"/>
    <mergeCell ref="E132:E133"/>
    <mergeCell ref="B21:B24"/>
    <mergeCell ref="B5:B13"/>
    <mergeCell ref="B28:B29"/>
    <mergeCell ref="B16:B17"/>
    <mergeCell ref="B45:B47"/>
    <mergeCell ref="B94:B95"/>
    <mergeCell ref="B107:B114"/>
    <mergeCell ref="B126:B127"/>
    <mergeCell ref="B99:B103"/>
  </mergeCells>
  <printOptions horizontalCentered="1" verticalCentered="1"/>
  <pageMargins left="0.1968503937007874" right="0.1968503937007874" top="1.03" bottom="0.89" header="0.55" footer="0.57"/>
  <pageSetup fitToHeight="2" horizontalDpi="600" verticalDpi="600" orientation="portrait" paperSize="9" scale="79" r:id="rId1"/>
  <headerFooter alignWithMargins="0">
    <oddHeader>&amp;L&amp;"Arial,Bold"&amp;14Check List Démarrage KA-50&amp;Cv1.1.0&amp;R&amp;"Arial,Italic"par KaTZe</oddHeader>
    <oddFooter>&amp;R&amp;P de &amp;N</oddFooter>
  </headerFooter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Home-PC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Rémi</dc:creator>
  <cp:keywords/>
  <dc:description/>
  <cp:lastModifiedBy>Remi PERRIN</cp:lastModifiedBy>
  <cp:lastPrinted>2011-03-01T14:52:02Z</cp:lastPrinted>
  <dcterms:created xsi:type="dcterms:W3CDTF">2010-11-08T12:34:38Z</dcterms:created>
  <dcterms:modified xsi:type="dcterms:W3CDTF">2011-03-06T19:04:13Z</dcterms:modified>
  <cp:category/>
  <cp:version/>
  <cp:contentType/>
  <cp:contentStatus/>
</cp:coreProperties>
</file>